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7EBCB68-538C-4C82-93C5-6525D709F30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9" i="1"/>
  <c r="L12" i="1" l="1"/>
</calcChain>
</file>

<file path=xl/sharedStrings.xml><?xml version="1.0" encoding="utf-8"?>
<sst xmlns="http://schemas.openxmlformats.org/spreadsheetml/2006/main" count="45" uniqueCount="36">
  <si>
    <t>№ лота</t>
  </si>
  <si>
    <t>№ позиций по ПЗ/ПДЗ</t>
  </si>
  <si>
    <t>Код по ЕНС ТРУ</t>
  </si>
  <si>
    <t>Условия оплаты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</si>
  <si>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</si>
  <si>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</si>
  <si>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</si>
  <si>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</si>
  <si>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 xml:space="preserve">Краткая характеристика (описание по ЕНС ТРУ) </t>
  </si>
  <si>
    <t>*ЕНС ТРУ - Единый номенклатурный справочник товаров, работ и услуг Товарищества с ограниченной ответственностью «Самрук-Қазына Контракт», размещенный на сайте: www.skc.kz</t>
  </si>
  <si>
    <t>**полная характеристика указана в приложении 2 к тендерной документации</t>
  </si>
  <si>
    <t>Заявка</t>
  </si>
  <si>
    <t>Итого</t>
  </si>
  <si>
    <t xml:space="preserve">на осуществление закупок товаров способом запроса ценовых предложений </t>
  </si>
  <si>
    <r>
      <t>Наименование закупаемых товаровпо ЕНС ТРУ</t>
    </r>
    <r>
      <rPr>
        <b/>
        <i/>
        <sz val="11"/>
        <color rgb="FFFF0000"/>
        <rFont val="Times New Roman"/>
        <family val="1"/>
        <charset val="204"/>
      </rPr>
      <t xml:space="preserve"> </t>
    </r>
  </si>
  <si>
    <t>Исполнитель заявки: Зинченко И. Н.</t>
  </si>
  <si>
    <t>Управляющий директор                              Кудияров Б.Б.</t>
  </si>
  <si>
    <r>
      <rPr>
        <b/>
        <sz val="12"/>
        <rFont val="Times New Roman"/>
        <family val="1"/>
        <charset val="204"/>
      </rPr>
      <t>Приложение 1</t>
    </r>
    <r>
      <rPr>
        <sz val="12"/>
        <rFont val="Times New Roman"/>
        <family val="1"/>
        <charset val="204"/>
      </rPr>
      <t xml:space="preserve"> 
по электронным закупкам способом запроса ценновых предложений</t>
    </r>
  </si>
  <si>
    <t>Дата заполнения заявки: 16.03.2020</t>
  </si>
  <si>
    <t>882-2 У</t>
  </si>
  <si>
    <t>883-2 У</t>
  </si>
  <si>
    <t>885-2 У</t>
  </si>
  <si>
    <t>773919.900.000000</t>
  </si>
  <si>
    <t>Услуги по аренде специальной техники</t>
  </si>
  <si>
    <t>час</t>
  </si>
  <si>
    <t>метр</t>
  </si>
  <si>
    <t xml:space="preserve"> Штука</t>
  </si>
  <si>
    <t>0% предоплата, оставшаяся часть в течении 30 рабочих дней с момента подписания соответствующих актов</t>
  </si>
  <si>
    <t>Сроки поставки услуги</t>
  </si>
  <si>
    <t>Адрес поставки услуги</t>
  </si>
  <si>
    <t>с даты подписания договора до 31.12.2020 г.</t>
  </si>
  <si>
    <t>Аренда специальной техники
Бар-щелерез</t>
  </si>
  <si>
    <t>Аренда специальной техники
Кран-манипулятор с грузоподьемностью 10-12 тн. Длина не менее 8 м. (транспортировка опор до места установки)</t>
  </si>
  <si>
    <t xml:space="preserve">Аренда специальной техники
Ямобур на базе ГАЗ-66 с манипулятором с возможностью транспортировки опор и пристав до места бурения </t>
  </si>
  <si>
    <t>ст. Кушмурун</t>
  </si>
  <si>
    <t>ст. Житикара,
ст. Есиль,
ст. Кушмурун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</si>
</sst>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164" fontId="18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/>
    <xf numFmtId="0" fontId="11" fillId="0" borderId="0" xfId="2" applyFont="1" applyFill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12" fillId="0" borderId="0" xfId="2" applyFont="1" applyFill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2" applyFont="1" applyFill="1" applyAlignment="1">
      <alignment horizontal="left" vertical="center"/>
    </xf>
    <xf numFmtId="0" fontId="15" fillId="0" borderId="0" xfId="1" applyFont="1" applyFill="1"/>
    <xf numFmtId="0" fontId="16" fillId="0" borderId="0" xfId="2" applyFont="1" applyFill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left" vertical="center"/>
    </xf>
    <xf numFmtId="164" fontId="3" fillId="0" borderId="1" xfId="3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4" fontId="19" fillId="0" borderId="1" xfId="3" applyFont="1" applyFill="1" applyBorder="1" applyAlignment="1">
      <alignment horizontal="center" vertical="center" wrapText="1"/>
    </xf>
    <xf numFmtId="164" fontId="19" fillId="0" borderId="1" xfId="3" applyFont="1" applyFill="1" applyBorder="1" applyAlignment="1">
      <alignment horizontal="right" vertical="center" wrapText="1"/>
    </xf>
    <xf numFmtId="164" fontId="20" fillId="0" borderId="1" xfId="3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~6801266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3"/>
  <sheetViews>
    <sheetView tabSelected="1" view="pageBreakPreview" topLeftCell="A9" zoomScale="80" zoomScaleNormal="100" zoomScaleSheetLayoutView="80" workbookViewId="0">
      <selection activeCell="F22" sqref="F22"/>
    </sheetView>
  </sheetViews>
  <sheetFormatPr defaultColWidth="9.140625" defaultRowHeight="15.75" x14ac:dyDescent="0.25"/>
  <cols>
    <col min="1" max="1" width="8.140625" style="1" customWidth="1"/>
    <col min="2" max="3" width="15.140625" style="1" customWidth="1"/>
    <col min="4" max="4" width="24.140625" style="1" customWidth="1"/>
    <col min="5" max="5" width="32" style="1" customWidth="1"/>
    <col min="6" max="6" width="25" style="1" customWidth="1"/>
    <col min="7" max="7" width="18.28515625" style="1" customWidth="1"/>
    <col min="8" max="8" width="21.5703125" style="1" customWidth="1"/>
    <col min="9" max="9" width="13.5703125" style="1" customWidth="1"/>
    <col min="10" max="10" width="9.140625" style="1"/>
    <col min="11" max="11" width="17.5703125" style="1" customWidth="1"/>
    <col min="12" max="12" width="21.28515625" style="1" customWidth="1"/>
    <col min="13" max="15" width="9.85546875" style="1" customWidth="1"/>
    <col min="16" max="16384" width="9.140625" style="1"/>
  </cols>
  <sheetData>
    <row r="1" spans="1:51" s="4" customFormat="1" ht="58.5" customHeight="1" x14ac:dyDescent="0.25">
      <c r="I1" s="37" t="s">
        <v>17</v>
      </c>
      <c r="J1" s="37"/>
      <c r="K1" s="38"/>
      <c r="L1" s="26"/>
    </row>
    <row r="2" spans="1:51" s="4" customFormat="1" x14ac:dyDescent="0.25">
      <c r="I2" s="27"/>
      <c r="J2" s="26"/>
      <c r="K2" s="26"/>
      <c r="L2" s="26"/>
    </row>
    <row r="3" spans="1:51" s="10" customFormat="1" ht="18.75" x14ac:dyDescent="0.3">
      <c r="A3" s="11"/>
      <c r="B3" s="12"/>
      <c r="C3" s="12"/>
      <c r="D3" s="12"/>
      <c r="E3" s="12"/>
      <c r="F3" s="12"/>
      <c r="G3" s="12"/>
      <c r="H3" s="12"/>
      <c r="I3" s="17"/>
      <c r="J3" s="17"/>
      <c r="K3" s="17"/>
      <c r="L3" s="12"/>
    </row>
    <row r="4" spans="1:51" s="13" customFormat="1" ht="18.75" x14ac:dyDescent="0.25">
      <c r="A4" s="35" t="s">
        <v>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</row>
    <row r="5" spans="1:51" s="13" customFormat="1" ht="18.75" x14ac:dyDescent="0.25">
      <c r="A5" s="35" t="s">
        <v>13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</row>
    <row r="6" spans="1:51" s="13" customFormat="1" ht="18.75" x14ac:dyDescent="0.25">
      <c r="B6" s="15"/>
      <c r="C6" s="15"/>
      <c r="D6" s="15"/>
      <c r="E6" s="15"/>
      <c r="F6" s="15"/>
      <c r="G6" s="15"/>
      <c r="H6" s="15"/>
      <c r="I6" s="20"/>
      <c r="J6" s="20"/>
      <c r="K6" s="20"/>
      <c r="L6" s="15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</row>
    <row r="7" spans="1:51" s="3" customFormat="1" ht="143.25" customHeight="1" x14ac:dyDescent="0.25">
      <c r="A7" s="21" t="s">
        <v>0</v>
      </c>
      <c r="B7" s="21" t="s">
        <v>1</v>
      </c>
      <c r="C7" s="21" t="s">
        <v>2</v>
      </c>
      <c r="D7" s="21" t="s">
        <v>14</v>
      </c>
      <c r="E7" s="21" t="s">
        <v>8</v>
      </c>
      <c r="F7" s="21" t="s">
        <v>3</v>
      </c>
      <c r="G7" s="21" t="s">
        <v>29</v>
      </c>
      <c r="H7" s="21" t="s">
        <v>28</v>
      </c>
      <c r="I7" s="21" t="s">
        <v>4</v>
      </c>
      <c r="J7" s="21" t="s">
        <v>5</v>
      </c>
      <c r="K7" s="21" t="s">
        <v>6</v>
      </c>
      <c r="L7" s="21" t="s">
        <v>7</v>
      </c>
    </row>
    <row r="8" spans="1:51" ht="15.75" customHeight="1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10</v>
      </c>
      <c r="J8" s="21">
        <v>11</v>
      </c>
      <c r="K8" s="21">
        <v>12</v>
      </c>
      <c r="L8" s="21">
        <v>13</v>
      </c>
    </row>
    <row r="9" spans="1:51" ht="75" x14ac:dyDescent="0.25">
      <c r="A9" s="21"/>
      <c r="B9" s="29" t="s">
        <v>19</v>
      </c>
      <c r="C9" s="29" t="s">
        <v>22</v>
      </c>
      <c r="D9" s="29" t="s">
        <v>23</v>
      </c>
      <c r="E9" s="29" t="s">
        <v>31</v>
      </c>
      <c r="F9" s="25" t="s">
        <v>27</v>
      </c>
      <c r="G9" s="30" t="s">
        <v>34</v>
      </c>
      <c r="H9" s="30" t="s">
        <v>30</v>
      </c>
      <c r="I9" s="31" t="s">
        <v>25</v>
      </c>
      <c r="J9" s="32">
        <v>295</v>
      </c>
      <c r="K9" s="33">
        <v>4480</v>
      </c>
      <c r="L9" s="34">
        <f>J9*K9</f>
        <v>1321600</v>
      </c>
    </row>
    <row r="10" spans="1:51" ht="83.25" customHeight="1" x14ac:dyDescent="0.25">
      <c r="A10" s="21"/>
      <c r="B10" s="29" t="s">
        <v>20</v>
      </c>
      <c r="C10" s="29" t="s">
        <v>22</v>
      </c>
      <c r="D10" s="29" t="s">
        <v>23</v>
      </c>
      <c r="E10" s="29" t="s">
        <v>32</v>
      </c>
      <c r="F10" s="25" t="s">
        <v>27</v>
      </c>
      <c r="G10" s="30" t="s">
        <v>35</v>
      </c>
      <c r="H10" s="30" t="s">
        <v>30</v>
      </c>
      <c r="I10" s="31" t="s">
        <v>24</v>
      </c>
      <c r="J10" s="32">
        <v>45.058599999999998</v>
      </c>
      <c r="K10" s="33">
        <v>12300</v>
      </c>
      <c r="L10" s="34">
        <f t="shared" ref="L10:L11" si="0">J10*K10</f>
        <v>554220.78</v>
      </c>
    </row>
    <row r="11" spans="1:51" ht="75" x14ac:dyDescent="0.25">
      <c r="A11" s="2"/>
      <c r="B11" s="29" t="s">
        <v>21</v>
      </c>
      <c r="C11" s="29" t="s">
        <v>22</v>
      </c>
      <c r="D11" s="29" t="s">
        <v>23</v>
      </c>
      <c r="E11" s="29" t="s">
        <v>33</v>
      </c>
      <c r="F11" s="25" t="s">
        <v>27</v>
      </c>
      <c r="G11" s="39" t="s">
        <v>35</v>
      </c>
      <c r="H11" s="30" t="s">
        <v>30</v>
      </c>
      <c r="I11" s="31" t="s">
        <v>26</v>
      </c>
      <c r="J11" s="32">
        <v>9</v>
      </c>
      <c r="K11" s="33">
        <v>8700</v>
      </c>
      <c r="L11" s="34">
        <f t="shared" si="0"/>
        <v>78300</v>
      </c>
    </row>
    <row r="12" spans="1:51" ht="15.75" customHeight="1" x14ac:dyDescent="0.25">
      <c r="A12" s="16" t="s">
        <v>12</v>
      </c>
      <c r="B12" s="16"/>
      <c r="C12" s="16"/>
      <c r="D12" s="16"/>
      <c r="E12" s="16"/>
      <c r="F12" s="16"/>
      <c r="G12" s="16"/>
      <c r="H12" s="16"/>
      <c r="I12" s="2"/>
      <c r="J12" s="2"/>
      <c r="K12" s="2"/>
      <c r="L12" s="28">
        <f>SUM(L9:L11)</f>
        <v>1954120.78</v>
      </c>
    </row>
    <row r="13" spans="1:51" s="5" customFormat="1" x14ac:dyDescent="0.25">
      <c r="I13" s="6"/>
      <c r="J13" s="4"/>
      <c r="K13" s="4"/>
    </row>
    <row r="14" spans="1:51" hidden="1" x14ac:dyDescent="0.25">
      <c r="A14" s="5"/>
      <c r="B14" s="5"/>
      <c r="C14" s="5"/>
      <c r="D14" s="5"/>
      <c r="E14" s="5"/>
      <c r="F14" s="5"/>
      <c r="G14" s="5"/>
      <c r="H14" s="5"/>
      <c r="I14" s="6"/>
      <c r="J14" s="4"/>
      <c r="K14" s="4"/>
      <c r="L14" s="5"/>
    </row>
    <row r="15" spans="1:51" s="4" customFormat="1" hidden="1" x14ac:dyDescent="0.25">
      <c r="A15" s="4" t="s">
        <v>9</v>
      </c>
      <c r="B15" s="6"/>
      <c r="C15" s="6"/>
      <c r="D15" s="7"/>
      <c r="E15" s="6"/>
      <c r="F15" s="8"/>
      <c r="G15" s="8"/>
      <c r="H15" s="7"/>
      <c r="I15" s="19"/>
      <c r="J15" s="19"/>
      <c r="K15" s="19"/>
    </row>
    <row r="16" spans="1:51" s="4" customFormat="1" ht="20.25" hidden="1" x14ac:dyDescent="0.3">
      <c r="A16" s="4" t="s">
        <v>10</v>
      </c>
      <c r="B16" s="6"/>
      <c r="C16" s="6"/>
      <c r="D16" s="7"/>
      <c r="E16" s="6"/>
      <c r="F16" s="8"/>
      <c r="G16" s="8"/>
      <c r="H16" s="7"/>
      <c r="I16" s="18"/>
      <c r="J16" s="18"/>
      <c r="K16" s="18"/>
    </row>
    <row r="17" spans="2:11" s="4" customFormat="1" ht="51.75" hidden="1" customHeight="1" x14ac:dyDescent="0.25">
      <c r="B17" s="19"/>
      <c r="C17" s="19"/>
      <c r="D17" s="19"/>
      <c r="E17" s="19"/>
      <c r="F17" s="19"/>
      <c r="G17" s="19"/>
      <c r="H17" s="19"/>
      <c r="I17" s="9"/>
    </row>
    <row r="18" spans="2:11" s="4" customFormat="1" ht="51.75" customHeight="1" x14ac:dyDescent="0.25">
      <c r="B18" s="19"/>
      <c r="C18" s="19"/>
      <c r="D18" s="19"/>
      <c r="E18" s="19"/>
      <c r="F18" s="19"/>
      <c r="G18" s="19"/>
      <c r="H18" s="19"/>
      <c r="I18" s="9"/>
    </row>
    <row r="19" spans="2:11" s="4" customFormat="1" ht="22.5" x14ac:dyDescent="0.3">
      <c r="B19" s="22" t="s">
        <v>16</v>
      </c>
      <c r="C19" s="13"/>
      <c r="D19" s="13"/>
      <c r="E19" s="23"/>
      <c r="F19" s="18"/>
      <c r="G19" s="18"/>
      <c r="H19" s="18"/>
      <c r="I19" s="1"/>
      <c r="J19" s="1"/>
      <c r="K19" s="1"/>
    </row>
    <row r="20" spans="2:11" s="4" customFormat="1" ht="22.5" x14ac:dyDescent="0.3">
      <c r="B20" s="22"/>
      <c r="C20" s="13"/>
      <c r="D20" s="13"/>
      <c r="E20" s="23"/>
      <c r="I20" s="1"/>
      <c r="J20" s="1"/>
      <c r="K20" s="1"/>
    </row>
    <row r="21" spans="2:11" x14ac:dyDescent="0.25">
      <c r="B21" s="13"/>
      <c r="C21" s="13"/>
      <c r="D21" s="13"/>
      <c r="E21" s="13"/>
    </row>
    <row r="22" spans="2:11" ht="20.25" x14ac:dyDescent="0.25">
      <c r="B22" s="24" t="s">
        <v>18</v>
      </c>
      <c r="C22" s="13"/>
      <c r="D22" s="13"/>
      <c r="E22" s="13"/>
    </row>
    <row r="23" spans="2:11" ht="20.25" x14ac:dyDescent="0.25">
      <c r="B23" s="24" t="s">
        <v>15</v>
      </c>
      <c r="C23" s="13"/>
      <c r="D23" s="13"/>
      <c r="E23" s="13"/>
    </row>
  </sheetData>
  <mergeCells count="3">
    <mergeCell ref="A5:L5"/>
    <mergeCell ref="A4:L4"/>
    <mergeCell ref="I1:K1"/>
  </mergeCells>
  <pageMargins left="0" right="0" top="0.74803149606299213" bottom="0.74803149606299213" header="0.31496062992125984" footer="0.31496062992125984"/>
  <pageSetup paperSize="9" scale="6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2020-03-27T11:31:12Z</dcterms:modified>
</cp:coreProperties>
</file>